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SEPTIEMBRE 2024\"/>
    </mc:Choice>
  </mc:AlternateContent>
  <xr:revisionPtr revIDLastSave="0" documentId="8_{F80E0F47-BE62-407A-B9DC-76A313E887A1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20" i="1"/>
  <c r="D17" i="1"/>
  <c r="D16" i="1"/>
  <c r="D15" i="1"/>
  <c r="D14" i="1"/>
  <c r="D36" i="1" l="1"/>
  <c r="D35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<sst xmlns="http://schemas.openxmlformats.org/spreadsheetml/2006/main" count="30" uniqueCount="30">
  <si>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</si>
  <si>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</si>
  <si>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</si>
  <si>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</si>
  <si>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</si>
  <si>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</si>
  <si>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</si>
  <si>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</si>
  <si>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</si>
  <si>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</si>
  <si>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</si>
  <si>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</si>
  <si>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</si>
  <si>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</si>
  <si>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</si>
  <si>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</si>
  <si>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</si>
  <si>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</si>
  <si>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</si>
  <si>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</si>
  <si>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</si>
  <si>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</si>
  <si>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</si>
  <si>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</si>
  <si>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</si>
  <si>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</si>
  <si>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</si>
  <si>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</si>
  <si>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</si>
  <si>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30-09-2024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</si>
</sst>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D356DF-E574-4362-8353-1FE24C7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FD9E97BF-BFAB-4804-BFBE-95EBC2EB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7E5AF1F7-CB31-4743-ADDA-3848AF44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SEPTIEMBRE/BALANCE%20GENERAL%20AL%2030-09-2024.xlsx" TargetMode="External"/><Relationship Id="rId1" Type="http://schemas.openxmlformats.org/officeDocument/2006/relationships/externalLinkPath" Target="https://inmrepdom-my.sharepoint.com/personal/rosa_ruiz_inm_gob_do/Documents/Escritorio/A&#209;O%202024/RAI-2024/SEPTIEMBRE/BALANCE%20GENERAL%20AL%2030-09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8">
          <cell r="D18">
            <v>72535554.150000006</v>
          </cell>
        </row>
      </sheetData>
      <sheetData sheetId="3">
        <row r="158">
          <cell r="F158">
            <v>612596.82978000003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11868652.359999999</v>
          </cell>
        </row>
      </sheetData>
      <sheetData sheetId="6">
        <row r="31">
          <cell r="B31">
            <v>258281.58000000002</v>
          </cell>
        </row>
      </sheetData>
      <sheetData sheetId="7" refreshError="1"/>
      <sheetData sheetId="8" refreshError="1"/>
      <sheetData sheetId="9">
        <row r="35">
          <cell r="F35">
            <v>343493.67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G10" sqref="G10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4" t="s">
        <v>0</v>
      </c>
      <c r="B5" s="14"/>
      <c r="C5" s="14"/>
      <c r="D5" s="14"/>
      <c r="E5" s="1"/>
      <c r="F5" s="1"/>
    </row>
    <row r="6" spans="1:6" x14ac:dyDescent="0.25">
      <c r="A6" s="14" t="s">
        <v>1</v>
      </c>
      <c r="B6" s="14"/>
      <c r="C6" s="14"/>
      <c r="D6" s="14"/>
      <c r="E6" s="1"/>
      <c r="F6" s="1"/>
    </row>
    <row r="7" spans="1:6" x14ac:dyDescent="0.25">
      <c r="A7" s="14" t="s">
        <v>2</v>
      </c>
      <c r="B7" s="14"/>
      <c r="C7" s="14"/>
      <c r="D7" s="14"/>
      <c r="E7" s="1"/>
      <c r="F7" s="1"/>
    </row>
    <row r="8" spans="1:6" x14ac:dyDescent="0.25">
      <c r="A8" s="14" t="s">
        <v>3</v>
      </c>
      <c r="B8" s="14"/>
      <c r="C8" s="14"/>
      <c r="D8" s="14"/>
      <c r="E8" s="1"/>
      <c r="F8" s="1"/>
    </row>
    <row r="9" spans="1:6" x14ac:dyDescent="0.25">
      <c r="A9" s="16" t="s">
        <v>29</v>
      </c>
      <c r="B9" s="16"/>
      <c r="C9" s="16"/>
      <c r="D9" s="16"/>
      <c r="E9" s="3"/>
      <c r="F9" s="3"/>
    </row>
    <row r="10" spans="1:6" x14ac:dyDescent="0.25">
      <c r="A10" s="14" t="s">
        <v>4</v>
      </c>
      <c r="B10" s="14"/>
      <c r="C10" s="14"/>
      <c r="D10" s="14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2.'!D18</f>
        <v>72535554.150000006</v>
      </c>
      <c r="E14" s="2" t="s">
        <v>28</v>
      </c>
    </row>
    <row r="15" spans="1:6" x14ac:dyDescent="0.25">
      <c r="A15" s="2" t="s">
        <v>8</v>
      </c>
      <c r="D15" s="7">
        <f>+'[1]NOTA 3.'!F158</f>
        <v>612596.82978000003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73935350.979780003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11868652.359999999</v>
      </c>
    </row>
    <row r="21" spans="1:6" ht="17.25" x14ac:dyDescent="0.4">
      <c r="A21" s="2" t="s">
        <v>13</v>
      </c>
      <c r="D21" s="8">
        <f>+'[1]NOTA 6 BI.'!B31</f>
        <v>258281.58000000002</v>
      </c>
    </row>
    <row r="22" spans="1:6" x14ac:dyDescent="0.25">
      <c r="A22" s="6" t="s">
        <v>14</v>
      </c>
      <c r="D22" s="9">
        <f>+D21+D20</f>
        <v>12126933.939999999</v>
      </c>
    </row>
    <row r="24" spans="1:6" ht="15.75" thickBot="1" x14ac:dyDescent="0.3">
      <c r="A24" s="6" t="s">
        <v>15</v>
      </c>
      <c r="D24" s="10">
        <f>+D22+D17</f>
        <v>86062284.919780001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7CXP.'!F35</f>
        <v>343493.67</v>
      </c>
    </row>
    <row r="29" spans="1:6" ht="21" customHeight="1" thickBot="1" x14ac:dyDescent="0.3">
      <c r="A29" s="6" t="s">
        <v>19</v>
      </c>
      <c r="D29" s="10">
        <f>+D28</f>
        <v>343493.67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85718791.249779999</v>
      </c>
    </row>
    <row r="36" spans="1:6" ht="32.25" customHeight="1" thickBot="1" x14ac:dyDescent="0.3">
      <c r="A36" s="6" t="s">
        <v>25</v>
      </c>
      <c r="D36" s="10">
        <f>+D29+D35</f>
        <v>86062284.919780001</v>
      </c>
    </row>
    <row r="37" spans="1:6" ht="15.75" thickTop="1" x14ac:dyDescent="0.25">
      <c r="E37" s="11"/>
    </row>
    <row r="40" spans="1:6" x14ac:dyDescent="0.25">
      <c r="A40" s="15" t="s">
        <v>27</v>
      </c>
      <c r="B40" s="15"/>
      <c r="C40" s="15"/>
      <c r="D40" s="15"/>
    </row>
    <row r="41" spans="1:6" x14ac:dyDescent="0.25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2024-10-30T16:11:10Z</dcterms:modified>
</cp:coreProperties>
</file>