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12047BE3-1338-4338-8562-CC5FA1A881F7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2" i="1"/>
  <c r="D24" i="1" s="1"/>
  <c r="D35" i="1" s="1"/>
  <c r="D21" i="1"/>
  <c r="D20" i="1"/>
  <c r="D16" i="1"/>
  <c r="D15" i="1"/>
  <c r="D17" i="1" s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<sst xmlns="http://schemas.openxmlformats.org/spreadsheetml/2006/main" count="29" uniqueCount="29">
  <si>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</si>
  <si>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</si>
  <si>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</si>
  <si>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</si>
  <si>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</si>
  <si>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</si>
  <si>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</si>
  <si>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</si>
  <si>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</si>
  <si>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</si>
  <si>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</si>
  <si>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</si>
  <si>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</si>
  <si>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</si>
  <si>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</si>
  <si>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</si>
  <si>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</si>
  <si>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</si>
  <si>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</si>
  <si>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</si>
  <si>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</si>
  <si>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</si>
  <si>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</si>
  <si>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</si>
  <si>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</si>
  <si>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</si>
  <si>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Encargado de la División y Administrativa y Financiera</t>
  </si>
  <si>
    <t>Lic. Jeovanny Tejeda</t>
  </si>
  <si>
    <t>AL 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</si>
</sst>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3F2244-4807-4A2C-A86B-8F721E2C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41702DB-7EE3-4FE0-81AF-A0B620B7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E4A999FB-92A1-44C3-9FBE-CD52C5F9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12-DICIEMBRE/BALANCE%20GENERAL%20AL%2031-12-2023.xlsx" TargetMode="External"/><Relationship Id="rId1" Type="http://schemas.openxmlformats.org/officeDocument/2006/relationships/externalLinkPath" Target="https://inmrepdom-my.sharepoint.com/personal/rosa_ruiz_inm_gob_do/Documents/Escritorio/A&#209;O%202023/RAI-2023/12-DICIEMBRE/BALANCE%20GENERAL%20AL%2031-1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7">
          <cell r="D17">
            <v>70428025.210000008</v>
          </cell>
        </row>
      </sheetData>
      <sheetData sheetId="3">
        <row r="167">
          <cell r="F167">
            <v>852109.82057999982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12775164.799999999</v>
          </cell>
        </row>
      </sheetData>
      <sheetData sheetId="6">
        <row r="31">
          <cell r="B31">
            <v>124054.33000000005</v>
          </cell>
        </row>
      </sheetData>
      <sheetData sheetId="7" refreshError="1"/>
      <sheetData sheetId="8">
        <row r="42">
          <cell r="F42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F14" sqref="F14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2023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2.'!D17</f>
        <v>70428025.210000008</v>
      </c>
    </row>
    <row r="15" spans="1:6" x14ac:dyDescent="0.25">
      <c r="A15" s="2" t="s">
        <v>8</v>
      </c>
      <c r="D15" s="7">
        <f>+'[1]NOTA 3.'!F167</f>
        <v>852109.82057999982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72067335.030580014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12775164.799999999</v>
      </c>
    </row>
    <row r="21" spans="1:6" ht="17.25" x14ac:dyDescent="0.4">
      <c r="A21" s="2" t="s">
        <v>13</v>
      </c>
      <c r="D21" s="8">
        <f>+'[1]NOTA 6 BI.'!B31</f>
        <v>124054.33000000005</v>
      </c>
    </row>
    <row r="22" spans="1:6" x14ac:dyDescent="0.25">
      <c r="A22" s="6" t="s">
        <v>14</v>
      </c>
      <c r="D22" s="9">
        <f>+D21+D20</f>
        <v>12899219.129999999</v>
      </c>
    </row>
    <row r="24" spans="1:6" ht="15.75" thickBot="1" x14ac:dyDescent="0.3">
      <c r="A24" s="6" t="s">
        <v>15</v>
      </c>
      <c r="D24" s="10">
        <f>+D22+D17</f>
        <v>84966554.160580009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7CXP.'!F42</f>
        <v>0</v>
      </c>
    </row>
    <row r="29" spans="1:6" ht="21" customHeight="1" thickBot="1" x14ac:dyDescent="0.3">
      <c r="A29" s="6" t="s">
        <v>19</v>
      </c>
      <c r="D29" s="10">
        <f>+D28</f>
        <v>0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84966554.160580009</v>
      </c>
    </row>
    <row r="36" spans="1:6" ht="32.25" customHeight="1" thickBot="1" x14ac:dyDescent="0.3">
      <c r="A36" s="6" t="s">
        <v>25</v>
      </c>
      <c r="D36" s="10">
        <f>+D29+D35</f>
        <v>84966554.160580009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26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2022-02-10T13:03:59Z</dcterms:created>
  <dcterms:modified xsi:type="dcterms:W3CDTF">2024-01-24T18:44:33Z</dcterms:modified>
</cp:coreProperties>
</file>